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１－１所沢市剣道連盟\３　剣道大会\３　市民剣道大会\R4大会\"/>
    </mc:Choice>
  </mc:AlternateContent>
  <xr:revisionPtr revIDLastSave="0" documentId="13_ncr:1_{610255A4-9FB9-4278-8ED6-D87028E7071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【入力例】申込書" sheetId="1" r:id="rId1"/>
    <sheet name="申込書" sheetId="2" r:id="rId2"/>
  </sheets>
  <definedNames>
    <definedName name="_xlnm.Print_Area" localSheetId="0">【入力例】申込書!$A$1:$J$23</definedName>
    <definedName name="_xlnm.Print_Area" localSheetId="1">申込書!$A$1:$I$24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G7" i="2"/>
  <c r="G15" i="2"/>
  <c r="G14" i="2"/>
  <c r="G13" i="2"/>
  <c r="G12" i="2"/>
  <c r="G11" i="2"/>
  <c r="G10" i="2"/>
  <c r="G9" i="2"/>
  <c r="G8" i="2"/>
  <c r="G6" i="2"/>
  <c r="G4" i="1"/>
  <c r="G5" i="1"/>
  <c r="G13" i="1"/>
  <c r="G12" i="1"/>
  <c r="G11" i="1"/>
  <c r="G9" i="1"/>
  <c r="G8" i="1"/>
  <c r="G7" i="1"/>
  <c r="G6" i="1"/>
  <c r="G10" i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内野 保</author>
    <author>保 内野</author>
    <author>伊藤正和</author>
  </authors>
  <commentList>
    <comment ref="B4" authorId="0" shapeId="0" xr:uid="{00000000-0006-0000-0100-000001000000}">
      <text>
        <r>
          <rPr>
            <b/>
            <sz val="10"/>
            <color rgb="FF000000"/>
            <rFont val="ＭＳ Ｐゴシック"/>
            <family val="2"/>
            <charset val="128"/>
          </rPr>
          <t>五文字になるように入力しください。</t>
        </r>
        <r>
          <rPr>
            <b/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C4" authorId="0" shapeId="0" xr:uid="{00000000-0006-0000-0100-000002000000}">
      <text>
        <r>
          <rPr>
            <b/>
            <sz val="10"/>
            <color rgb="FF000000"/>
            <rFont val="ＭＳ Ｐゴシック"/>
            <family val="2"/>
            <charset val="128"/>
          </rPr>
          <t>ﾖﾐｶﾞﾅは、半角カタカナで入力し、性と名の間に全角スペースを入れてください。</t>
        </r>
        <r>
          <rPr>
            <b/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F4" authorId="1" shapeId="0" xr:uid="{366049B2-21CF-6A47-9610-213888E0E015}">
      <text>
        <r>
          <rPr>
            <b/>
            <sz val="10"/>
            <color rgb="FF000000"/>
            <rFont val="ＭＳ Ｐゴシック"/>
            <family val="2"/>
            <charset val="128"/>
            <scheme val="minor"/>
          </rPr>
          <t>年齢は、大会当日を基準とします。生年月日を入力すると自動計算されます。西暦でも和暦でも対応可能です。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 xml:space="preserve">
</t>
        </r>
      </text>
    </comment>
    <comment ref="H4" authorId="0" shapeId="0" xr:uid="{00000000-0006-0000-0100-000004000000}">
      <text>
        <r>
          <rPr>
            <b/>
            <sz val="10"/>
            <color rgb="FF000000"/>
            <rFont val="ＭＳ Ｐゴシック"/>
            <family val="2"/>
            <charset val="128"/>
          </rPr>
          <t>年齢に従い出場区分を選択してください。女子は⑴〜⑷へ出場することは可能ですが、女子の部と重複して出場はできません。</t>
        </r>
      </text>
    </comment>
    <comment ref="J4" authorId="2" shapeId="0" xr:uid="{77892521-C28F-462F-8D96-5261755BCF53}">
      <text>
        <r>
          <rPr>
            <b/>
            <sz val="11"/>
            <color indexed="81"/>
            <rFont val="MS P ゴシック"/>
            <family val="3"/>
            <charset val="128"/>
          </rPr>
          <t>「連盟会員」または「当日支払い」（連盟会員外）を選択してください。</t>
        </r>
      </text>
    </comment>
  </commentList>
</comments>
</file>

<file path=xl/sharedStrings.xml><?xml version="1.0" encoding="utf-8"?>
<sst xmlns="http://schemas.openxmlformats.org/spreadsheetml/2006/main" count="140" uniqueCount="66">
  <si>
    <t>番号</t>
    <rPh sb="0" eb="2">
      <t>バンゴウ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</si>
  <si>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</si>
  <si>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</si>
  <si>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</si>
  <si>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</si>
  <si>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女子の部</t>
    <rPh sb="0" eb="2">
      <t>ジョシ</t>
    </rPh>
    <rPh sb="3" eb="4">
      <t>ブ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</si>
  <si>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</si>
  <si>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</si>
  <si>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生年月日</t>
    <rPh sb="0" eb="2">
      <t>セイネン</t>
    </rPh>
    <rPh sb="2" eb="4">
      <t>ガッピ</t>
    </rPh>
    <phoneticPr fontId="1"/>
  </si>
  <si>
    <t>称号</t>
    <rPh sb="0" eb="2">
      <t>ショウゴウ</t>
    </rPh>
    <phoneticPr fontId="1"/>
  </si>
  <si>
    <t>３５歳未満の部</t>
    <rPh sb="2" eb="5">
      <t>サイミマン</t>
    </rPh>
    <rPh sb="6" eb="7">
      <t>ブ</t>
    </rPh>
    <phoneticPr fontId="1"/>
  </si>
  <si>
    <t>３５歳以上４５歳未満の部</t>
    <rPh sb="2" eb="5">
      <t>サイイジョウ</t>
    </rPh>
    <rPh sb="7" eb="10">
      <t>サイミマン</t>
    </rPh>
    <rPh sb="11" eb="12">
      <t>ブ</t>
    </rPh>
    <phoneticPr fontId="1"/>
  </si>
  <si>
    <t>４５歳以上５５歳未満の部</t>
    <rPh sb="2" eb="5">
      <t>サイイジョウ</t>
    </rPh>
    <rPh sb="7" eb="10">
      <t>サイミマン</t>
    </rPh>
    <rPh sb="11" eb="12">
      <t>ブ</t>
    </rPh>
    <phoneticPr fontId="1"/>
  </si>
  <si>
    <t>５５歳以上の部</t>
    <rPh sb="2" eb="5">
      <t>サイイジョウ</t>
    </rPh>
    <rPh sb="6" eb="7">
      <t>ブ</t>
    </rPh>
    <phoneticPr fontId="1"/>
  </si>
  <si>
    <t>出場区分</t>
    <rPh sb="0" eb="2">
      <t>シュツジョウ</t>
    </rPh>
    <rPh sb="2" eb="4">
      <t>クブン</t>
    </rPh>
    <phoneticPr fontId="1"/>
  </si>
  <si>
    <t>審判員氏名</t>
    <rPh sb="0" eb="3">
      <t>シンパンイン</t>
    </rPh>
    <rPh sb="3" eb="5">
      <t>simei</t>
    </rPh>
    <phoneticPr fontId="1"/>
  </si>
  <si>
    <t>係員氏名</t>
    <rPh sb="0" eb="4">
      <t>カカリインシメイ</t>
    </rPh>
    <phoneticPr fontId="1"/>
  </si>
  <si>
    <t>選手氏名</t>
    <rPh sb="0" eb="2">
      <t>センシュ</t>
    </rPh>
    <rPh sb="2" eb="4">
      <t>シメイ</t>
    </rPh>
    <phoneticPr fontId="1"/>
  </si>
  <si>
    <t>例</t>
    <rPh sb="0" eb="1">
      <t>レイ</t>
    </rPh>
    <phoneticPr fontId="1"/>
  </si>
  <si>
    <t>内野　　保</t>
    <rPh sb="0" eb="5">
      <t>ウチノタモツ</t>
    </rPh>
    <phoneticPr fontId="1"/>
  </si>
  <si>
    <t>松井剣志会</t>
    <rPh sb="0" eb="5">
      <t>マツイケンシカイ</t>
    </rPh>
    <phoneticPr fontId="1"/>
  </si>
  <si>
    <t>一刀会</t>
    <rPh sb="0" eb="3">
      <t>イットウカイ</t>
    </rPh>
    <phoneticPr fontId="1"/>
  </si>
  <si>
    <t>錬武館</t>
    <rPh sb="0" eb="3">
      <t>レンブカン</t>
    </rPh>
    <phoneticPr fontId="1"/>
  </si>
  <si>
    <t>富岡錬友会</t>
    <rPh sb="0" eb="5">
      <t>トミオカレンユウカイ</t>
    </rPh>
    <phoneticPr fontId="1"/>
  </si>
  <si>
    <t>所沢剣道教室</t>
    <rPh sb="0" eb="6">
      <t>トコロザワケンドウキョウシツ</t>
    </rPh>
    <phoneticPr fontId="1"/>
  </si>
  <si>
    <t>新所沢剣道教室</t>
    <rPh sb="0" eb="7">
      <t>シントコロザワケンドウキョウシツ</t>
    </rPh>
    <phoneticPr fontId="1"/>
  </si>
  <si>
    <t>神明剣友会</t>
    <rPh sb="0" eb="5">
      <t>シンメイケンユウカイ</t>
    </rPh>
    <phoneticPr fontId="1"/>
  </si>
  <si>
    <t>小手指剣友会</t>
    <rPh sb="0" eb="6">
      <t>コテサシケンユウカイ</t>
    </rPh>
    <phoneticPr fontId="1"/>
  </si>
  <si>
    <t>吾妻剣友会</t>
    <rPh sb="0" eb="5">
      <t>アヅマケンユウカイ</t>
    </rPh>
    <phoneticPr fontId="1"/>
  </si>
  <si>
    <t>講武館</t>
    <rPh sb="0" eb="3">
      <t>コウブカン</t>
    </rPh>
    <phoneticPr fontId="1"/>
  </si>
  <si>
    <t>柳瀬剣友会</t>
    <rPh sb="0" eb="5">
      <t>ヤナセケンユウカイ</t>
    </rPh>
    <phoneticPr fontId="1"/>
  </si>
  <si>
    <t>三ヶ島剣友会</t>
    <rPh sb="0" eb="3">
      <t>ミカシマ</t>
    </rPh>
    <rPh sb="3" eb="6">
      <t>ケンユウカイ</t>
    </rPh>
    <phoneticPr fontId="1"/>
  </si>
  <si>
    <t>山口剣友会</t>
    <rPh sb="0" eb="5">
      <t>ヤマグチケンユウカイ</t>
    </rPh>
    <phoneticPr fontId="1"/>
  </si>
  <si>
    <t>所沢警察署</t>
    <rPh sb="0" eb="5">
      <t>トコロザワケイサツ</t>
    </rPh>
    <phoneticPr fontId="1"/>
  </si>
  <si>
    <t>所沢市役所</t>
    <rPh sb="0" eb="5">
      <t>トコロザワシヤクショ</t>
    </rPh>
    <phoneticPr fontId="1"/>
  </si>
  <si>
    <t>西武鉄道</t>
    <rPh sb="0" eb="4">
      <t>セイブテツドウ</t>
    </rPh>
    <phoneticPr fontId="1"/>
  </si>
  <si>
    <t>一般</t>
    <rPh sb="0" eb="2">
      <t>イッパン</t>
    </rPh>
    <phoneticPr fontId="1"/>
  </si>
  <si>
    <t>防衛医大</t>
    <rPh sb="0" eb="4">
      <t>ボウエイイダイ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</si>
  <si>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</si>
  <si>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埼玉西部消防局</t>
    <rPh sb="0" eb="7">
      <t>サイタマセイブショウボウキョク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</si>
  <si>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</si>
  <si>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</si>
  <si>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</si>
  <si>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</si>
  <si>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</si>
  <si>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</si>
  <si>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段位</t>
    <rPh sb="0" eb="2">
      <t>ダンイ</t>
    </rPh>
    <phoneticPr fontId="1"/>
  </si>
  <si>
    <t>教士</t>
    <rPh sb="0" eb="1">
      <t>キョウシ</t>
    </rPh>
    <rPh sb="1" eb="2">
      <t>si</t>
    </rPh>
    <phoneticPr fontId="1"/>
  </si>
  <si>
    <t>無</t>
    <rPh sb="0" eb="1">
      <t>ム</t>
    </rPh>
    <phoneticPr fontId="1"/>
  </si>
  <si>
    <t>女子は、出場区分の⑴〜⑷への出場を可能としますが、重複しての出場は不可とします。</t>
    <rPh sb="0" eb="2">
      <t>ジョシ</t>
    </rPh>
    <rPh sb="4" eb="8">
      <t>シュツジョウクブン</t>
    </rPh>
    <rPh sb="14" eb="16">
      <t>シュツジョウ</t>
    </rPh>
    <rPh sb="17" eb="19">
      <t>カノウ</t>
    </rPh>
    <rPh sb="25" eb="27">
      <t>ジュウフク</t>
    </rPh>
    <rPh sb="30" eb="32">
      <t>シュツジョウ</t>
    </rPh>
    <rPh sb="33" eb="35">
      <t>フカ</t>
    </rPh>
    <phoneticPr fontId="1"/>
  </si>
  <si>
    <t>加盟団体</t>
    <rPh sb="0" eb="4">
      <t>カメイダンタイ</t>
    </rPh>
    <phoneticPr fontId="1"/>
  </si>
  <si>
    <t>年齢基準</t>
    <rPh sb="0" eb="2">
      <t>ネンレイ</t>
    </rPh>
    <rPh sb="2" eb="4">
      <t>キジュン</t>
    </rPh>
    <phoneticPr fontId="1"/>
  </si>
  <si>
    <t>中学</t>
    <rPh sb="0" eb="2">
      <t>チュウガク</t>
    </rPh>
    <phoneticPr fontId="1"/>
  </si>
  <si>
    <t xml:space="preserve"> ｳﾁﾉ ﾀﾓﾂ</t>
    <phoneticPr fontId="1"/>
  </si>
  <si>
    <t>ﾖﾐｶﾞﾅ</t>
    <phoneticPr fontId="1"/>
  </si>
  <si>
    <t>記載責任者連絡先</t>
    <rPh sb="0" eb="8">
      <t>キサイセキニンシャレンラクサキ</t>
    </rPh>
    <phoneticPr fontId="1"/>
  </si>
  <si>
    <t>ﾖﾐｶﾞﾅ</t>
    <phoneticPr fontId="1"/>
  </si>
  <si>
    <t>その他</t>
    <phoneticPr fontId="1"/>
  </si>
  <si>
    <t>第44回所沢市民剣道大会参加申込書</t>
    <rPh sb="0" eb="1">
      <t>ダイ</t>
    </rPh>
    <rPh sb="3" eb="4">
      <t>カイ</t>
    </rPh>
    <rPh sb="4" eb="12">
      <t>トコロザワシミンケンドウタイカイ</t>
    </rPh>
    <rPh sb="12" eb="14">
      <t>サンカモウ</t>
    </rPh>
    <rPh sb="14" eb="17">
      <t>モウシコミショ</t>
    </rPh>
    <phoneticPr fontId="1"/>
  </si>
  <si>
    <t>会員区分</t>
    <rPh sb="0" eb="2">
      <t>カイイン</t>
    </rPh>
    <rPh sb="2" eb="4">
      <t>クブン</t>
    </rPh>
    <phoneticPr fontId="1"/>
  </si>
  <si>
    <t>連盟会員</t>
    <rPh sb="0" eb="2">
      <t>レンメイ</t>
    </rPh>
    <rPh sb="2" eb="4">
      <t>カイイン</t>
    </rPh>
    <phoneticPr fontId="1"/>
  </si>
  <si>
    <t>当日支払い</t>
    <rPh sb="0" eb="2">
      <t>トウジツ</t>
    </rPh>
    <rPh sb="2" eb="4">
      <t>シハラ</t>
    </rPh>
    <phoneticPr fontId="1"/>
  </si>
  <si>
    <t>参加費</t>
    <rPh sb="0" eb="3">
      <t>サンカヒ</t>
    </rPh>
    <phoneticPr fontId="1"/>
  </si>
  <si>
    <t>参加費</t>
    <rPh sb="0" eb="3">
      <t>サンカヒ</t>
    </rPh>
    <phoneticPr fontId="1"/>
  </si>
  <si>
    <t>連盟会員</t>
    <rPh sb="0" eb="2">
      <t>レンメイ</t>
    </rPh>
    <rPh sb="2" eb="4">
      <t>カイイン</t>
    </rPh>
    <phoneticPr fontId="1"/>
  </si>
  <si>
    <t>当日支払い</t>
    <rPh sb="0" eb="2">
      <t>トウジツ</t>
    </rPh>
    <rPh sb="2" eb="4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</si>
</sst>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Ｐゴシック"/>
      <charset val="128"/>
      <scheme val="minor"/>
    </font>
    <font>
      <sz val="11"/>
      <name val="ＭＳ 明朝"/>
      <family val="1"/>
      <charset val="128"/>
    </font>
    <font>
      <b/>
      <sz val="10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medium">
        <color indexed="64"/>
      </left>
      <right style="medium">
        <color indexed="64"/>
      </right>
      <top/>
      <bottom style="thin">
        <color auto="1"/>
      </bottom>
      <diagonal style="thin">
        <color auto="1"/>
      </diagonal>
    </border>
    <border diagonalUp="1"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</borders>
  <cellStyleXfs count="41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7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" xfId="0" applyBorder="1" applyAlignment="1">
      <alignment horizontal="distributed" vertical="center" indent="2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0" xfId="0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176" fontId="9" fillId="0" borderId="8" xfId="0" applyNumberFormat="1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2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6" fontId="0" fillId="0" borderId="25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28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4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標準" xfId="0" builtinId="0"/>
    <cellStyle name="標準 2" xfId="2" xr:uid="{00000000-0005-0000-0000-000014000000}"/>
    <cellStyle name="標準 2 2" xfId="1" xr:uid="{00000000-0005-0000-0000-000015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view="pageBreakPreview" zoomScale="60" zoomScaleNormal="100" workbookViewId="0">
      <selection activeCell="J3" sqref="J3"/>
    </sheetView>
  </sheetViews>
  <sheetFormatPr defaultColWidth="8.81640625" defaultRowHeight="13"/>
  <cols>
    <col min="1" max="1" width="4.36328125" customWidth="1"/>
    <col min="2" max="3" width="12.08984375" customWidth="1"/>
    <col min="4" max="4" width="5.81640625" style="1" customWidth="1"/>
    <col min="5" max="5" width="5.1796875" style="1" bestFit="1" customWidth="1"/>
    <col min="6" max="6" width="10" customWidth="1"/>
    <col min="7" max="7" width="5.1796875" bestFit="1" customWidth="1"/>
    <col min="8" max="8" width="19.26953125" customWidth="1"/>
    <col min="9" max="11" width="14.6328125" customWidth="1"/>
    <col min="12" max="12" width="9" customWidth="1"/>
    <col min="13" max="13" width="23" customWidth="1"/>
    <col min="14" max="15" width="5.1796875" customWidth="1"/>
  </cols>
  <sheetData>
    <row r="1" spans="1:18" ht="16.5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38"/>
      <c r="K1" s="38"/>
    </row>
    <row r="2" spans="1:18" ht="27" customHeight="1" thickBot="1">
      <c r="F2" s="42" t="s">
        <v>40</v>
      </c>
      <c r="G2" s="28"/>
      <c r="L2" s="29" t="s">
        <v>51</v>
      </c>
      <c r="M2" s="2">
        <v>44980</v>
      </c>
    </row>
    <row r="3" spans="1:18" ht="28" customHeight="1" thickBot="1">
      <c r="A3" s="7" t="s">
        <v>0</v>
      </c>
      <c r="B3" s="10" t="s">
        <v>17</v>
      </c>
      <c r="C3" s="9" t="s">
        <v>54</v>
      </c>
      <c r="D3" s="9" t="s">
        <v>1</v>
      </c>
      <c r="E3" s="9" t="s">
        <v>2</v>
      </c>
      <c r="F3" s="10" t="s">
        <v>8</v>
      </c>
      <c r="G3" s="9" t="s">
        <v>3</v>
      </c>
      <c r="H3" s="8" t="s">
        <v>14</v>
      </c>
      <c r="I3" s="66" t="s">
        <v>38</v>
      </c>
      <c r="J3" s="80" t="s">
        <v>62</v>
      </c>
      <c r="K3" s="39"/>
    </row>
    <row r="4" spans="1:18" ht="28" customHeight="1">
      <c r="A4" s="27" t="s">
        <v>18</v>
      </c>
      <c r="B4" s="24" t="s">
        <v>19</v>
      </c>
      <c r="C4" s="24" t="s">
        <v>53</v>
      </c>
      <c r="D4" s="24" t="s">
        <v>7</v>
      </c>
      <c r="E4" s="24">
        <v>7</v>
      </c>
      <c r="F4" s="25">
        <v>24548</v>
      </c>
      <c r="G4" s="35">
        <f t="shared" ref="G4:G9" si="0">IF(F4&gt;0,DATEDIF(F4,$M$2,"Y"),"")</f>
        <v>55</v>
      </c>
      <c r="H4" s="34" t="s">
        <v>12</v>
      </c>
      <c r="I4" s="67" t="s">
        <v>20</v>
      </c>
      <c r="J4" s="79" t="s">
        <v>60</v>
      </c>
      <c r="K4" s="40"/>
      <c r="M4" t="s">
        <v>4</v>
      </c>
      <c r="P4" t="s">
        <v>9</v>
      </c>
      <c r="R4" t="s">
        <v>59</v>
      </c>
    </row>
    <row r="5" spans="1:18" ht="28" customHeight="1">
      <c r="A5" s="3">
        <v>1</v>
      </c>
      <c r="B5" s="30"/>
      <c r="C5" s="30"/>
      <c r="D5" s="30"/>
      <c r="E5" s="30"/>
      <c r="F5" s="31"/>
      <c r="G5" s="36" t="str">
        <f t="shared" si="0"/>
        <v/>
      </c>
      <c r="H5" s="33"/>
      <c r="I5" s="68"/>
      <c r="J5" s="72" t="s">
        <v>61</v>
      </c>
      <c r="K5" s="41"/>
      <c r="L5" s="29" t="s">
        <v>41</v>
      </c>
      <c r="M5" t="s">
        <v>10</v>
      </c>
      <c r="O5">
        <v>1</v>
      </c>
      <c r="R5" t="s">
        <v>60</v>
      </c>
    </row>
    <row r="6" spans="1:18" ht="28" customHeight="1">
      <c r="A6" s="3">
        <v>2</v>
      </c>
      <c r="B6" s="30"/>
      <c r="C6" s="30"/>
      <c r="D6" s="30"/>
      <c r="E6" s="30"/>
      <c r="F6" s="31"/>
      <c r="G6" s="37" t="str">
        <f t="shared" si="0"/>
        <v/>
      </c>
      <c r="H6" s="33"/>
      <c r="I6" s="68"/>
      <c r="J6" s="72"/>
      <c r="K6" s="41"/>
      <c r="L6" s="29" t="s">
        <v>42</v>
      </c>
      <c r="M6" t="s">
        <v>11</v>
      </c>
      <c r="O6">
        <v>2</v>
      </c>
      <c r="P6" t="s">
        <v>47</v>
      </c>
      <c r="R6" t="s">
        <v>61</v>
      </c>
    </row>
    <row r="7" spans="1:18" ht="28" customHeight="1">
      <c r="A7" s="3">
        <v>3</v>
      </c>
      <c r="B7" s="30"/>
      <c r="C7" s="30"/>
      <c r="D7" s="30"/>
      <c r="E7" s="30"/>
      <c r="F7" s="31"/>
      <c r="G7" s="37" t="str">
        <f t="shared" si="0"/>
        <v/>
      </c>
      <c r="H7" s="33"/>
      <c r="I7" s="68"/>
      <c r="J7" s="72"/>
      <c r="K7" s="41"/>
      <c r="L7" s="29" t="s">
        <v>43</v>
      </c>
      <c r="M7" t="s">
        <v>12</v>
      </c>
      <c r="O7">
        <v>3</v>
      </c>
      <c r="P7" t="s">
        <v>6</v>
      </c>
    </row>
    <row r="8" spans="1:18" ht="28" customHeight="1">
      <c r="A8" s="3">
        <v>4</v>
      </c>
      <c r="B8" s="30"/>
      <c r="C8" s="30"/>
      <c r="D8" s="30"/>
      <c r="E8" s="30"/>
      <c r="F8" s="31"/>
      <c r="G8" s="37" t="str">
        <f t="shared" si="0"/>
        <v/>
      </c>
      <c r="H8" s="33"/>
      <c r="I8" s="68"/>
      <c r="J8" s="72"/>
      <c r="K8" s="41"/>
      <c r="L8" s="29" t="s">
        <v>44</v>
      </c>
      <c r="M8" t="s">
        <v>13</v>
      </c>
    </row>
    <row r="9" spans="1:18" ht="28" customHeight="1">
      <c r="A9" s="3">
        <v>5</v>
      </c>
      <c r="B9" s="30"/>
      <c r="C9" s="30"/>
      <c r="D9" s="30"/>
      <c r="E9" s="30"/>
      <c r="F9" s="31"/>
      <c r="G9" s="37" t="str">
        <f t="shared" si="0"/>
        <v/>
      </c>
      <c r="H9" s="33"/>
      <c r="I9" s="68"/>
      <c r="J9" s="72"/>
      <c r="K9" s="41"/>
      <c r="L9" s="29" t="s">
        <v>45</v>
      </c>
      <c r="M9" t="s">
        <v>5</v>
      </c>
      <c r="P9" t="s">
        <v>46</v>
      </c>
    </row>
    <row r="10" spans="1:18" ht="28" customHeight="1">
      <c r="A10" s="3">
        <v>6</v>
      </c>
      <c r="B10" s="30"/>
      <c r="C10" s="30"/>
      <c r="D10" s="30"/>
      <c r="E10" s="30"/>
      <c r="F10" s="31"/>
      <c r="G10" s="37" t="str">
        <f t="shared" ref="G10:G14" si="1">IF(F10&gt;0,DATEDIF(F10,$M$2,"Y"),"")</f>
        <v/>
      </c>
      <c r="H10" s="33"/>
      <c r="I10" s="68"/>
      <c r="J10" s="72"/>
      <c r="K10" s="41"/>
      <c r="O10">
        <v>1</v>
      </c>
      <c r="P10" s="29" t="s">
        <v>48</v>
      </c>
    </row>
    <row r="11" spans="1:18" ht="28" customHeight="1">
      <c r="A11" s="3">
        <v>7</v>
      </c>
      <c r="B11" s="30"/>
      <c r="C11" s="30"/>
      <c r="D11" s="30"/>
      <c r="E11" s="30"/>
      <c r="F11" s="31"/>
      <c r="G11" s="37" t="str">
        <f>IF(F11&gt;0,DATEDIF(F11,$M$2,"Y"),"")</f>
        <v/>
      </c>
      <c r="H11" s="33"/>
      <c r="I11" s="68"/>
      <c r="J11" s="72"/>
      <c r="K11" s="41"/>
      <c r="M11" t="s">
        <v>50</v>
      </c>
      <c r="O11">
        <v>2</v>
      </c>
      <c r="P11">
        <v>1</v>
      </c>
    </row>
    <row r="12" spans="1:18" ht="28" customHeight="1">
      <c r="A12" s="3">
        <v>8</v>
      </c>
      <c r="B12" s="30"/>
      <c r="C12" s="30"/>
      <c r="D12" s="30"/>
      <c r="E12" s="30"/>
      <c r="F12" s="31"/>
      <c r="G12" s="37" t="str">
        <f>IF(F12&gt;0,DATEDIF(F12,$M$2,"Y"),"")</f>
        <v/>
      </c>
      <c r="H12" s="33"/>
      <c r="I12" s="68"/>
      <c r="J12" s="72"/>
      <c r="K12" s="41"/>
      <c r="L12">
        <v>1</v>
      </c>
      <c r="M12" t="s">
        <v>28</v>
      </c>
      <c r="O12">
        <v>3</v>
      </c>
      <c r="P12">
        <v>2</v>
      </c>
    </row>
    <row r="13" spans="1:18" ht="28" customHeight="1">
      <c r="A13" s="3">
        <v>9</v>
      </c>
      <c r="B13" s="30"/>
      <c r="C13" s="30"/>
      <c r="D13" s="30"/>
      <c r="E13" s="30"/>
      <c r="F13" s="31"/>
      <c r="G13" s="37" t="str">
        <f>IF(F13&gt;0,DATEDIF(F13,$M$2,"Y"),"")</f>
        <v/>
      </c>
      <c r="H13" s="33"/>
      <c r="I13" s="68"/>
      <c r="J13" s="72"/>
      <c r="K13" s="41"/>
      <c r="L13">
        <v>2</v>
      </c>
      <c r="M13" t="s">
        <v>21</v>
      </c>
      <c r="O13">
        <v>4</v>
      </c>
      <c r="P13">
        <v>3</v>
      </c>
    </row>
    <row r="14" spans="1:18" ht="28" customHeight="1" thickBot="1">
      <c r="A14" s="3">
        <v>10</v>
      </c>
      <c r="B14" s="30"/>
      <c r="C14" s="30"/>
      <c r="D14" s="30"/>
      <c r="E14" s="30"/>
      <c r="F14" s="31"/>
      <c r="G14" s="37" t="str">
        <f t="shared" si="1"/>
        <v/>
      </c>
      <c r="H14" s="33"/>
      <c r="I14" s="68"/>
      <c r="J14" s="72"/>
      <c r="K14" s="41"/>
      <c r="L14">
        <v>3</v>
      </c>
      <c r="M14" t="s">
        <v>29</v>
      </c>
      <c r="O14">
        <v>5</v>
      </c>
      <c r="P14">
        <v>4</v>
      </c>
    </row>
    <row r="15" spans="1:18" ht="28" customHeight="1" thickBot="1">
      <c r="A15" s="7"/>
      <c r="B15" s="10" t="s">
        <v>15</v>
      </c>
      <c r="C15" s="9" t="s">
        <v>54</v>
      </c>
      <c r="D15" s="9" t="s">
        <v>1</v>
      </c>
      <c r="E15" s="9" t="s">
        <v>2</v>
      </c>
      <c r="F15" s="13"/>
      <c r="G15" s="12"/>
      <c r="H15" s="20"/>
      <c r="I15" s="66" t="s">
        <v>38</v>
      </c>
      <c r="J15" s="73"/>
      <c r="K15" s="41"/>
      <c r="L15">
        <v>4</v>
      </c>
      <c r="M15" t="s">
        <v>27</v>
      </c>
      <c r="O15">
        <v>6</v>
      </c>
      <c r="P15">
        <v>5</v>
      </c>
    </row>
    <row r="16" spans="1:18" ht="28" customHeight="1">
      <c r="A16" s="5">
        <v>1</v>
      </c>
      <c r="B16" s="6"/>
      <c r="C16" s="6"/>
      <c r="D16" s="6"/>
      <c r="E16" s="30"/>
      <c r="F16" s="15"/>
      <c r="G16" s="14"/>
      <c r="H16" s="21"/>
      <c r="I16" s="68"/>
      <c r="J16" s="74"/>
      <c r="K16" s="41"/>
      <c r="L16">
        <v>5</v>
      </c>
      <c r="M16" t="s">
        <v>25</v>
      </c>
      <c r="O16">
        <v>7</v>
      </c>
      <c r="P16">
        <v>6</v>
      </c>
    </row>
    <row r="17" spans="1:16" ht="28" customHeight="1">
      <c r="A17" s="3">
        <v>2</v>
      </c>
      <c r="B17" s="45"/>
      <c r="C17" s="6"/>
      <c r="D17" s="6"/>
      <c r="E17" s="30"/>
      <c r="F17" s="17"/>
      <c r="G17" s="16"/>
      <c r="H17" s="22"/>
      <c r="I17" s="68"/>
      <c r="J17" s="75"/>
      <c r="K17" s="41"/>
      <c r="L17">
        <v>6</v>
      </c>
      <c r="M17" t="s">
        <v>26</v>
      </c>
      <c r="O17">
        <v>8</v>
      </c>
      <c r="P17">
        <v>7</v>
      </c>
    </row>
    <row r="18" spans="1:16" ht="28" customHeight="1" thickBot="1">
      <c r="A18" s="46">
        <v>3</v>
      </c>
      <c r="B18" s="47"/>
      <c r="C18" s="47"/>
      <c r="D18" s="47"/>
      <c r="E18" s="48"/>
      <c r="F18" s="49"/>
      <c r="G18" s="50"/>
      <c r="H18" s="51"/>
      <c r="I18" s="68"/>
      <c r="J18" s="76"/>
      <c r="K18" s="41"/>
      <c r="L18">
        <v>7</v>
      </c>
      <c r="M18" t="s">
        <v>24</v>
      </c>
    </row>
    <row r="19" spans="1:16" ht="28" customHeight="1" thickBot="1">
      <c r="A19" s="7"/>
      <c r="B19" s="10" t="s">
        <v>16</v>
      </c>
      <c r="C19" s="9" t="s">
        <v>54</v>
      </c>
      <c r="D19" s="9"/>
      <c r="E19" s="9"/>
      <c r="F19" s="13"/>
      <c r="G19" s="12"/>
      <c r="H19" s="20"/>
      <c r="I19" s="69" t="s">
        <v>38</v>
      </c>
      <c r="J19" s="73"/>
      <c r="K19" s="41"/>
      <c r="L19">
        <v>8</v>
      </c>
      <c r="M19" t="s">
        <v>34</v>
      </c>
    </row>
    <row r="20" spans="1:16" ht="28" customHeight="1">
      <c r="A20" s="52">
        <v>1</v>
      </c>
      <c r="B20" s="57"/>
      <c r="C20" s="53"/>
      <c r="D20" s="53"/>
      <c r="E20" s="53"/>
      <c r="F20" s="54"/>
      <c r="G20" s="55"/>
      <c r="H20" s="56"/>
      <c r="I20" s="70"/>
      <c r="J20" s="77"/>
      <c r="K20" s="39"/>
      <c r="L20">
        <v>9</v>
      </c>
      <c r="M20" t="s">
        <v>23</v>
      </c>
    </row>
    <row r="21" spans="1:16" ht="28" customHeight="1">
      <c r="A21" s="46">
        <v>2</v>
      </c>
      <c r="B21" s="58"/>
      <c r="C21" s="47"/>
      <c r="D21" s="47"/>
      <c r="E21" s="47"/>
      <c r="F21" s="49"/>
      <c r="G21" s="50"/>
      <c r="H21" s="51"/>
      <c r="I21" s="68"/>
      <c r="J21" s="76"/>
      <c r="K21" s="40"/>
      <c r="L21">
        <v>10</v>
      </c>
      <c r="M21" t="s">
        <v>20</v>
      </c>
    </row>
    <row r="22" spans="1:16" ht="28" customHeight="1" thickBot="1">
      <c r="A22" s="4">
        <v>3</v>
      </c>
      <c r="B22" s="59"/>
      <c r="C22" s="44"/>
      <c r="D22" s="44"/>
      <c r="E22" s="44"/>
      <c r="F22" s="19"/>
      <c r="G22" s="18"/>
      <c r="H22" s="23"/>
      <c r="I22" s="71"/>
      <c r="J22" s="78"/>
      <c r="K22" s="40"/>
      <c r="L22">
        <v>11</v>
      </c>
      <c r="M22" t="s">
        <v>31</v>
      </c>
    </row>
    <row r="23" spans="1:16" ht="28" customHeight="1">
      <c r="B23" t="s">
        <v>49</v>
      </c>
      <c r="K23" s="40"/>
      <c r="L23">
        <v>12</v>
      </c>
      <c r="M23" t="s">
        <v>30</v>
      </c>
    </row>
    <row r="24" spans="1:16" ht="28" customHeight="1">
      <c r="K24" s="39"/>
      <c r="L24">
        <v>13</v>
      </c>
      <c r="M24" t="s">
        <v>32</v>
      </c>
    </row>
    <row r="25" spans="1:16" ht="28" customHeight="1">
      <c r="K25" s="40"/>
      <c r="L25">
        <v>14</v>
      </c>
      <c r="M25" t="s">
        <v>22</v>
      </c>
    </row>
    <row r="26" spans="1:16" ht="28" customHeight="1">
      <c r="K26" s="40"/>
      <c r="L26">
        <v>15</v>
      </c>
      <c r="M26" t="s">
        <v>52</v>
      </c>
    </row>
    <row r="27" spans="1:16" ht="28" customHeight="1">
      <c r="K27" s="40"/>
      <c r="L27">
        <v>16</v>
      </c>
      <c r="M27" t="s">
        <v>36</v>
      </c>
    </row>
    <row r="28" spans="1:16" ht="31" customHeight="1">
      <c r="L28">
        <v>17</v>
      </c>
      <c r="M28" t="s">
        <v>39</v>
      </c>
    </row>
    <row r="29" spans="1:16" ht="31" customHeight="1">
      <c r="L29">
        <v>18</v>
      </c>
      <c r="M29" t="s">
        <v>35</v>
      </c>
    </row>
    <row r="30" spans="1:16" ht="31" customHeight="1">
      <c r="L30">
        <v>19</v>
      </c>
      <c r="M30" t="s">
        <v>33</v>
      </c>
    </row>
    <row r="31" spans="1:16" ht="31" customHeight="1">
      <c r="L31">
        <v>20</v>
      </c>
      <c r="M31" t="s">
        <v>37</v>
      </c>
    </row>
    <row r="32" spans="1:16" ht="31" customHeight="1"/>
    <row r="33" ht="31" customHeight="1"/>
    <row r="34" ht="31" customHeight="1"/>
  </sheetData>
  <mergeCells count="1">
    <mergeCell ref="A1:I1"/>
  </mergeCells>
  <phoneticPr fontId="1"/>
  <conditionalFormatting sqref="E16:E22 E4:E14">
    <cfRule type="cellIs" priority="1" operator="between">
      <formula>1</formula>
      <formula>8</formula>
    </cfRule>
  </conditionalFormatting>
  <dataValidations count="11">
    <dataValidation type="whole" operator="lessThan" allowBlank="1" showInputMessage="1" showErrorMessage="1" error="半角数字で入力してください" sqref="E19:E22" xr:uid="{00000000-0002-0000-0100-000000000000}">
      <formula1>9</formula1>
    </dataValidation>
    <dataValidation imeMode="on" allowBlank="1" showInputMessage="1" showErrorMessage="1" sqref="B20:C22 B16:C18 B4:C14" xr:uid="{00000000-0002-0000-0100-000001000000}"/>
    <dataValidation showDropDown="1" showInputMessage="1" showErrorMessage="1" sqref="H15 J15" xr:uid="{00000000-0002-0000-0100-000002000000}"/>
    <dataValidation type="list" operator="lessThan" allowBlank="1" showInputMessage="1" showErrorMessage="1" error="半角数字で入力してください" sqref="E4:E14 E16:E18" xr:uid="{00000000-0002-0000-0100-000003000000}">
      <formula1>$P$10:$P$17</formula1>
    </dataValidation>
    <dataValidation type="list" allowBlank="1" showInputMessage="1" showErrorMessage="1" sqref="D19:D22 D4" xr:uid="{00000000-0002-0000-0100-000004000000}">
      <formula1>$P$6:$P$9</formula1>
    </dataValidation>
    <dataValidation type="list" allowBlank="1" showInputMessage="1" showErrorMessage="1" sqref="D5:D14 D16:D18" xr:uid="{00000000-0002-0000-0100-000005000000}">
      <formula1>$P$5:$P$7</formula1>
    </dataValidation>
    <dataValidation type="list" allowBlank="1" showInputMessage="1" showErrorMessage="1" sqref="H16:H18 H20:H22 H4:H14 J16:J18 J20:J22" xr:uid="{00000000-0002-0000-0100-000006000000}">
      <formula1>$M$5:$M$9</formula1>
    </dataValidation>
    <dataValidation imeMode="off" allowBlank="1" showInputMessage="1" showErrorMessage="1" sqref="F4:F22" xr:uid="{00000000-0002-0000-0100-000007000000}"/>
    <dataValidation type="list" allowBlank="1" showInputMessage="1" showErrorMessage="1" sqref="K4:K19 I15 I19" xr:uid="{00000000-0002-0000-0100-000008000000}">
      <formula1>$M$12:$M$33</formula1>
    </dataValidation>
    <dataValidation type="list" allowBlank="1" showInputMessage="1" showErrorMessage="1" sqref="K21:K23 I16:I18 I20:I22 K25:K27 I4:I14" xr:uid="{00000000-0002-0000-0100-000009000000}">
      <formula1>$M$12:$M$31</formula1>
    </dataValidation>
    <dataValidation type="list" allowBlank="1" showInputMessage="1" showErrorMessage="1" sqref="J4:J14" xr:uid="{4F4FB9D9-B861-4790-91F3-1A432A82036B}">
      <formula1>$R$5:$R$9</formula1>
    </dataValidation>
  </dataValidations>
  <printOptions horizontalCentered="1"/>
  <pageMargins left="0.18000000000000002" right="0.2" top="0.48000000000000004" bottom="0.21314960629921259" header="0.31" footer="0.31"/>
  <pageSetup paperSize="9" scale="97" orientation="portrait"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2" workbookViewId="0">
      <selection activeCell="J6" sqref="J6"/>
    </sheetView>
  </sheetViews>
  <sheetFormatPr defaultColWidth="8.81640625" defaultRowHeight="13"/>
  <cols>
    <col min="1" max="1" width="4.36328125" customWidth="1"/>
    <col min="2" max="3" width="14.453125" customWidth="1"/>
    <col min="4" max="4" width="5.81640625" style="1" customWidth="1"/>
    <col min="5" max="5" width="5.1796875" style="1" bestFit="1" customWidth="1"/>
    <col min="6" max="6" width="10" customWidth="1"/>
    <col min="7" max="7" width="5.1796875" bestFit="1" customWidth="1"/>
    <col min="8" max="8" width="22.1796875" customWidth="1"/>
    <col min="9" max="11" width="14.6328125" customWidth="1"/>
    <col min="12" max="12" width="9" customWidth="1"/>
    <col min="13" max="13" width="23" customWidth="1"/>
    <col min="14" max="15" width="5.1796875" customWidth="1"/>
  </cols>
  <sheetData>
    <row r="1" spans="1:18" ht="16.5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38"/>
      <c r="K1" s="38"/>
    </row>
    <row r="2" spans="1:18" ht="27" customHeight="1">
      <c r="F2" s="42" t="s">
        <v>40</v>
      </c>
      <c r="J2" s="38"/>
      <c r="L2" s="29" t="s">
        <v>51</v>
      </c>
      <c r="M2" s="2">
        <v>44980</v>
      </c>
    </row>
    <row r="3" spans="1:18" ht="27" customHeight="1" thickBot="1">
      <c r="F3" s="82" t="s">
        <v>55</v>
      </c>
      <c r="G3" s="82"/>
      <c r="L3" s="29"/>
      <c r="M3" s="2"/>
    </row>
    <row r="4" spans="1:18" ht="28" customHeight="1" thickBot="1">
      <c r="A4" s="7" t="s">
        <v>0</v>
      </c>
      <c r="B4" s="9" t="s">
        <v>17</v>
      </c>
      <c r="C4" s="9" t="s">
        <v>56</v>
      </c>
      <c r="D4" s="9" t="s">
        <v>1</v>
      </c>
      <c r="E4" s="9" t="s">
        <v>2</v>
      </c>
      <c r="F4" s="9" t="s">
        <v>8</v>
      </c>
      <c r="G4" s="9" t="s">
        <v>3</v>
      </c>
      <c r="H4" s="60" t="s">
        <v>14</v>
      </c>
      <c r="I4" s="11" t="s">
        <v>38</v>
      </c>
      <c r="J4" s="80" t="s">
        <v>62</v>
      </c>
      <c r="K4" s="39"/>
    </row>
    <row r="5" spans="1:18" ht="28" customHeight="1">
      <c r="A5" s="27" t="s">
        <v>18</v>
      </c>
      <c r="B5" s="24" t="s">
        <v>19</v>
      </c>
      <c r="C5" s="24" t="s">
        <v>53</v>
      </c>
      <c r="D5" s="24" t="s">
        <v>7</v>
      </c>
      <c r="E5" s="24">
        <v>7</v>
      </c>
      <c r="F5" s="25">
        <v>24548</v>
      </c>
      <c r="G5" s="35">
        <f t="shared" ref="G5:G15" si="0">IF(F5&gt;0,DATEDIF(F5,$M$2,"Y"),"")</f>
        <v>55</v>
      </c>
      <c r="H5" s="34" t="s">
        <v>12</v>
      </c>
      <c r="I5" s="26" t="s">
        <v>20</v>
      </c>
      <c r="J5" s="79" t="s">
        <v>60</v>
      </c>
      <c r="K5" s="40"/>
      <c r="M5" t="s">
        <v>4</v>
      </c>
      <c r="P5" t="s">
        <v>1</v>
      </c>
      <c r="R5" t="s">
        <v>63</v>
      </c>
    </row>
    <row r="6" spans="1:18" ht="28" customHeight="1">
      <c r="A6" s="3">
        <v>1</v>
      </c>
      <c r="B6" s="30"/>
      <c r="C6" s="30"/>
      <c r="D6" s="30"/>
      <c r="E6" s="30"/>
      <c r="F6" s="31"/>
      <c r="G6" s="36" t="str">
        <f t="shared" si="0"/>
        <v/>
      </c>
      <c r="H6" s="33"/>
      <c r="I6" s="32"/>
      <c r="J6" s="72"/>
      <c r="K6" s="41"/>
      <c r="L6" s="29" t="s">
        <v>41</v>
      </c>
      <c r="M6" t="s">
        <v>10</v>
      </c>
      <c r="O6">
        <v>1</v>
      </c>
      <c r="R6" t="s">
        <v>64</v>
      </c>
    </row>
    <row r="7" spans="1:18" ht="28" customHeight="1">
      <c r="A7" s="3">
        <v>2</v>
      </c>
      <c r="B7" s="30"/>
      <c r="C7" s="30"/>
      <c r="D7" s="30"/>
      <c r="E7" s="30"/>
      <c r="F7" s="31"/>
      <c r="G7" s="37" t="str">
        <f t="shared" si="0"/>
        <v/>
      </c>
      <c r="H7" s="33"/>
      <c r="I7" s="32"/>
      <c r="J7" s="72"/>
      <c r="K7" s="41"/>
      <c r="L7" s="29" t="s">
        <v>42</v>
      </c>
      <c r="M7" t="s">
        <v>11</v>
      </c>
      <c r="O7">
        <v>2</v>
      </c>
      <c r="P7" t="s">
        <v>47</v>
      </c>
      <c r="R7" t="s">
        <v>65</v>
      </c>
    </row>
    <row r="8" spans="1:18" ht="28" customHeight="1">
      <c r="A8" s="3">
        <v>3</v>
      </c>
      <c r="B8" s="30"/>
      <c r="C8" s="30"/>
      <c r="D8" s="30"/>
      <c r="E8" s="30"/>
      <c r="F8" s="31"/>
      <c r="G8" s="37" t="str">
        <f t="shared" si="0"/>
        <v/>
      </c>
      <c r="H8" s="33"/>
      <c r="I8" s="32"/>
      <c r="J8" s="72"/>
      <c r="K8" s="41"/>
      <c r="L8" s="29" t="s">
        <v>43</v>
      </c>
      <c r="M8" t="s">
        <v>12</v>
      </c>
      <c r="O8">
        <v>3</v>
      </c>
      <c r="P8" t="s">
        <v>6</v>
      </c>
    </row>
    <row r="9" spans="1:18" ht="28" customHeight="1">
      <c r="A9" s="3">
        <v>4</v>
      </c>
      <c r="B9" s="30"/>
      <c r="C9" s="30"/>
      <c r="D9" s="30"/>
      <c r="E9" s="30"/>
      <c r="F9" s="31"/>
      <c r="G9" s="37" t="str">
        <f t="shared" si="0"/>
        <v/>
      </c>
      <c r="H9" s="33"/>
      <c r="I9" s="32"/>
      <c r="J9" s="72"/>
      <c r="K9" s="41"/>
      <c r="L9" s="29" t="s">
        <v>44</v>
      </c>
      <c r="M9" t="s">
        <v>13</v>
      </c>
    </row>
    <row r="10" spans="1:18" ht="28" customHeight="1">
      <c r="A10" s="3">
        <v>5</v>
      </c>
      <c r="B10" s="30"/>
      <c r="C10" s="30"/>
      <c r="D10" s="30"/>
      <c r="E10" s="30"/>
      <c r="F10" s="31"/>
      <c r="G10" s="37" t="str">
        <f t="shared" si="0"/>
        <v/>
      </c>
      <c r="H10" s="33"/>
      <c r="I10" s="32"/>
      <c r="J10" s="72"/>
      <c r="K10" s="41"/>
      <c r="L10" s="29" t="s">
        <v>45</v>
      </c>
      <c r="M10" t="s">
        <v>5</v>
      </c>
      <c r="P10" t="s">
        <v>2</v>
      </c>
    </row>
    <row r="11" spans="1:18" ht="28" customHeight="1">
      <c r="A11" s="3">
        <v>6</v>
      </c>
      <c r="B11" s="30"/>
      <c r="C11" s="30"/>
      <c r="D11" s="30"/>
      <c r="E11" s="30"/>
      <c r="F11" s="31"/>
      <c r="G11" s="37" t="str">
        <f t="shared" si="0"/>
        <v/>
      </c>
      <c r="H11" s="33"/>
      <c r="I11" s="32"/>
      <c r="J11" s="72"/>
      <c r="K11" s="41"/>
      <c r="O11">
        <v>1</v>
      </c>
      <c r="P11">
        <v>1</v>
      </c>
    </row>
    <row r="12" spans="1:18" ht="28" customHeight="1">
      <c r="A12" s="3">
        <v>7</v>
      </c>
      <c r="B12" s="30"/>
      <c r="C12" s="30"/>
      <c r="D12" s="30"/>
      <c r="E12" s="30"/>
      <c r="F12" s="31"/>
      <c r="G12" s="37" t="str">
        <f>IF(F12&gt;0,DATEDIF(F12,$M$2,"Y"),"")</f>
        <v/>
      </c>
      <c r="H12" s="33"/>
      <c r="I12" s="32"/>
      <c r="J12" s="72"/>
      <c r="K12" s="41"/>
      <c r="M12" t="s">
        <v>50</v>
      </c>
      <c r="O12">
        <v>2</v>
      </c>
      <c r="P12">
        <v>2</v>
      </c>
    </row>
    <row r="13" spans="1:18" ht="28" customHeight="1">
      <c r="A13" s="3">
        <v>8</v>
      </c>
      <c r="B13" s="30"/>
      <c r="C13" s="30"/>
      <c r="D13" s="30"/>
      <c r="E13" s="30"/>
      <c r="F13" s="31"/>
      <c r="G13" s="37" t="str">
        <f>IF(F13&gt;0,DATEDIF(F13,$M$2,"Y"),"")</f>
        <v/>
      </c>
      <c r="H13" s="33"/>
      <c r="I13" s="32"/>
      <c r="J13" s="72"/>
      <c r="K13" s="41"/>
      <c r="L13">
        <v>1</v>
      </c>
      <c r="M13" t="s">
        <v>28</v>
      </c>
      <c r="O13">
        <v>3</v>
      </c>
      <c r="P13">
        <v>3</v>
      </c>
    </row>
    <row r="14" spans="1:18" ht="28" customHeight="1">
      <c r="A14" s="3">
        <v>9</v>
      </c>
      <c r="B14" s="30"/>
      <c r="C14" s="30"/>
      <c r="D14" s="30"/>
      <c r="E14" s="30"/>
      <c r="F14" s="31"/>
      <c r="G14" s="37" t="str">
        <f>IF(F14&gt;0,DATEDIF(F14,$M$2,"Y"),"")</f>
        <v/>
      </c>
      <c r="H14" s="33"/>
      <c r="I14" s="32"/>
      <c r="J14" s="72"/>
      <c r="K14" s="41"/>
      <c r="L14">
        <v>2</v>
      </c>
      <c r="M14" t="s">
        <v>21</v>
      </c>
      <c r="O14">
        <v>4</v>
      </c>
      <c r="P14">
        <v>4</v>
      </c>
    </row>
    <row r="15" spans="1:18" ht="28" customHeight="1" thickBot="1">
      <c r="A15" s="3">
        <v>10</v>
      </c>
      <c r="B15" s="30"/>
      <c r="C15" s="30"/>
      <c r="D15" s="30"/>
      <c r="E15" s="30"/>
      <c r="F15" s="31"/>
      <c r="G15" s="37" t="str">
        <f t="shared" si="0"/>
        <v/>
      </c>
      <c r="H15" s="33"/>
      <c r="I15" s="32"/>
      <c r="J15" s="72"/>
      <c r="K15" s="41"/>
      <c r="L15">
        <v>3</v>
      </c>
      <c r="M15" t="s">
        <v>29</v>
      </c>
      <c r="O15">
        <v>5</v>
      </c>
      <c r="P15" s="29">
        <v>5</v>
      </c>
    </row>
    <row r="16" spans="1:18" ht="28" customHeight="1" thickBot="1">
      <c r="A16" s="7"/>
      <c r="B16" s="9" t="s">
        <v>15</v>
      </c>
      <c r="C16" s="9" t="s">
        <v>56</v>
      </c>
      <c r="D16" s="9" t="s">
        <v>1</v>
      </c>
      <c r="E16" s="9" t="s">
        <v>2</v>
      </c>
      <c r="F16" s="13"/>
      <c r="G16" s="12"/>
      <c r="H16" s="20"/>
      <c r="I16" s="11" t="s">
        <v>38</v>
      </c>
      <c r="J16" s="73"/>
      <c r="K16" s="39"/>
      <c r="L16">
        <v>4</v>
      </c>
      <c r="M16" t="s">
        <v>27</v>
      </c>
      <c r="O16">
        <v>6</v>
      </c>
      <c r="P16">
        <v>6</v>
      </c>
    </row>
    <row r="17" spans="1:16" ht="28" customHeight="1">
      <c r="A17" s="5">
        <v>1</v>
      </c>
      <c r="B17" s="6"/>
      <c r="C17" s="6"/>
      <c r="D17" s="6"/>
      <c r="E17" s="30"/>
      <c r="F17" s="15"/>
      <c r="G17" s="14"/>
      <c r="H17" s="21"/>
      <c r="I17" s="32"/>
      <c r="J17" s="74"/>
      <c r="K17" s="41"/>
      <c r="L17">
        <v>5</v>
      </c>
      <c r="M17" t="s">
        <v>25</v>
      </c>
      <c r="O17">
        <v>7</v>
      </c>
      <c r="P17">
        <v>7</v>
      </c>
    </row>
    <row r="18" spans="1:16" ht="28" customHeight="1">
      <c r="A18" s="3">
        <v>2</v>
      </c>
      <c r="B18" s="45"/>
      <c r="C18" s="6"/>
      <c r="D18" s="6"/>
      <c r="E18" s="30"/>
      <c r="F18" s="17"/>
      <c r="G18" s="16"/>
      <c r="H18" s="22"/>
      <c r="I18" s="32"/>
      <c r="J18" s="75"/>
      <c r="K18" s="41"/>
      <c r="L18">
        <v>6</v>
      </c>
      <c r="M18" t="s">
        <v>26</v>
      </c>
    </row>
    <row r="19" spans="1:16" ht="28" customHeight="1" thickBot="1">
      <c r="A19" s="46">
        <v>3</v>
      </c>
      <c r="B19" s="47"/>
      <c r="C19" s="47"/>
      <c r="D19" s="47"/>
      <c r="E19" s="30"/>
      <c r="F19" s="49"/>
      <c r="G19" s="50"/>
      <c r="H19" s="51"/>
      <c r="I19" s="32"/>
      <c r="J19" s="76"/>
      <c r="K19" s="41"/>
      <c r="L19">
        <v>7</v>
      </c>
      <c r="M19" t="s">
        <v>24</v>
      </c>
    </row>
    <row r="20" spans="1:16" ht="28" customHeight="1" thickBot="1">
      <c r="A20" s="7"/>
      <c r="B20" s="9" t="s">
        <v>16</v>
      </c>
      <c r="C20" s="9" t="s">
        <v>56</v>
      </c>
      <c r="D20" s="9"/>
      <c r="E20" s="9"/>
      <c r="F20" s="13"/>
      <c r="G20" s="12"/>
      <c r="H20" s="20"/>
      <c r="I20" s="43" t="s">
        <v>38</v>
      </c>
      <c r="J20" s="73"/>
      <c r="K20" s="64"/>
      <c r="L20">
        <v>8</v>
      </c>
      <c r="M20" t="s">
        <v>34</v>
      </c>
    </row>
    <row r="21" spans="1:16" ht="28" customHeight="1">
      <c r="A21" s="52">
        <v>1</v>
      </c>
      <c r="B21" s="57"/>
      <c r="C21" s="53"/>
      <c r="D21" s="53"/>
      <c r="E21" s="62"/>
      <c r="F21" s="54"/>
      <c r="G21" s="55"/>
      <c r="H21" s="56"/>
      <c r="I21" s="32"/>
      <c r="J21" s="77"/>
      <c r="K21" s="41"/>
      <c r="L21">
        <v>9</v>
      </c>
      <c r="M21" t="s">
        <v>23</v>
      </c>
    </row>
    <row r="22" spans="1:16" ht="28" customHeight="1">
      <c r="A22" s="46">
        <v>2</v>
      </c>
      <c r="B22" s="58"/>
      <c r="C22" s="47"/>
      <c r="D22" s="6"/>
      <c r="E22" s="30"/>
      <c r="F22" s="49"/>
      <c r="G22" s="50"/>
      <c r="H22" s="51"/>
      <c r="I22" s="32"/>
      <c r="J22" s="76"/>
      <c r="K22" s="41"/>
      <c r="L22">
        <v>10</v>
      </c>
      <c r="M22" t="s">
        <v>20</v>
      </c>
    </row>
    <row r="23" spans="1:16" ht="28" customHeight="1" thickBot="1">
      <c r="A23" s="4">
        <v>3</v>
      </c>
      <c r="B23" s="59"/>
      <c r="C23" s="44"/>
      <c r="D23" s="61"/>
      <c r="E23" s="63"/>
      <c r="F23" s="19"/>
      <c r="G23" s="18"/>
      <c r="H23" s="23"/>
      <c r="I23" s="65"/>
      <c r="J23" s="78"/>
      <c r="K23" s="41"/>
      <c r="L23">
        <v>11</v>
      </c>
      <c r="M23" t="s">
        <v>31</v>
      </c>
    </row>
    <row r="24" spans="1:16" ht="28" customHeight="1">
      <c r="B24" t="s">
        <v>49</v>
      </c>
      <c r="L24">
        <v>12</v>
      </c>
      <c r="M24" t="s">
        <v>30</v>
      </c>
    </row>
    <row r="25" spans="1:16" ht="28" customHeight="1">
      <c r="L25">
        <v>13</v>
      </c>
      <c r="M25" t="s">
        <v>32</v>
      </c>
    </row>
    <row r="26" spans="1:16" ht="28" customHeight="1">
      <c r="L26">
        <v>14</v>
      </c>
      <c r="M26" t="s">
        <v>22</v>
      </c>
    </row>
    <row r="27" spans="1:16" ht="28" customHeight="1">
      <c r="L27">
        <v>15</v>
      </c>
      <c r="M27" t="s">
        <v>52</v>
      </c>
    </row>
    <row r="28" spans="1:16" ht="28" customHeight="1">
      <c r="L28">
        <v>16</v>
      </c>
      <c r="M28" t="s">
        <v>36</v>
      </c>
    </row>
    <row r="29" spans="1:16" ht="31" customHeight="1">
      <c r="L29">
        <v>17</v>
      </c>
      <c r="M29" t="s">
        <v>39</v>
      </c>
    </row>
    <row r="30" spans="1:16" ht="31" customHeight="1">
      <c r="L30">
        <v>18</v>
      </c>
      <c r="M30" t="s">
        <v>35</v>
      </c>
    </row>
    <row r="31" spans="1:16" ht="31" customHeight="1">
      <c r="L31">
        <v>19</v>
      </c>
      <c r="M31" t="s">
        <v>33</v>
      </c>
    </row>
    <row r="32" spans="1:16" ht="31" customHeight="1">
      <c r="L32">
        <v>20</v>
      </c>
      <c r="M32" t="s">
        <v>37</v>
      </c>
    </row>
    <row r="33" spans="12:13" ht="31" customHeight="1">
      <c r="L33">
        <v>21</v>
      </c>
      <c r="M33" t="s">
        <v>57</v>
      </c>
    </row>
    <row r="34" spans="12:13" ht="31" customHeight="1"/>
    <row r="35" spans="12:13" ht="31" customHeight="1"/>
  </sheetData>
  <mergeCells count="2">
    <mergeCell ref="A1:I1"/>
    <mergeCell ref="F3:G3"/>
  </mergeCells>
  <phoneticPr fontId="1"/>
  <conditionalFormatting sqref="E17:E23 E5:E15">
    <cfRule type="cellIs" priority="1" operator="between">
      <formula>1</formula>
      <formula>8</formula>
    </cfRule>
  </conditionalFormatting>
  <dataValidations count="16">
    <dataValidation type="list" allowBlank="1" showInputMessage="1" showErrorMessage="1" sqref="K17:K19 K21:K23 K7:K15 I5 K5" xr:uid="{00000000-0002-0000-0000-000000000000}">
      <formula1>$M$13:$M$32</formula1>
    </dataValidation>
    <dataValidation type="list" allowBlank="1" showInputMessage="1" showErrorMessage="1" sqref="K16 I16 I20 K20" xr:uid="{00000000-0002-0000-0000-000001000000}">
      <formula1>$M$13:$M$34</formula1>
    </dataValidation>
    <dataValidation imeMode="off" allowBlank="1" showInputMessage="1" showErrorMessage="1" sqref="F5:F23" xr:uid="{00000000-0002-0000-0000-000002000000}"/>
    <dataValidation type="list" allowBlank="1" showInputMessage="1" showErrorMessage="1" sqref="H17:H19 H5:H15 H21:H23" xr:uid="{00000000-0002-0000-0000-000003000000}">
      <formula1>$M$6:$M$10</formula1>
    </dataValidation>
    <dataValidation type="list" allowBlank="1" showInputMessage="1" showErrorMessage="1" sqref="D6:D15 D21:D23 D17:D19" xr:uid="{00000000-0002-0000-0000-000004000000}">
      <formula1>$P$6:$P$8</formula1>
    </dataValidation>
    <dataValidation type="list" allowBlank="1" showInputMessage="1" showErrorMessage="1" sqref="D5 D20" xr:uid="{00000000-0002-0000-0000-000005000000}">
      <formula1>$P$7:$P$10</formula1>
    </dataValidation>
    <dataValidation showDropDown="1" showInputMessage="1" showErrorMessage="1" sqref="H16 J16" xr:uid="{00000000-0002-0000-0000-000007000000}"/>
    <dataValidation imeMode="on" allowBlank="1" showInputMessage="1" showErrorMessage="1" sqref="B21:C23 B17:C19 B5:C15" xr:uid="{00000000-0002-0000-0000-000008000000}"/>
    <dataValidation type="whole" operator="lessThan" allowBlank="1" showInputMessage="1" showErrorMessage="1" error="半角数字で入力してください" sqref="E20" xr:uid="{00000000-0002-0000-0000-000009000000}">
      <formula1>9</formula1>
    </dataValidation>
    <dataValidation type="list" showDropDown="1" showInputMessage="1" showErrorMessage="1" sqref="K6" xr:uid="{02CC9F97-1D41-C14E-A185-077A7F04AE64}">
      <formula1>$M$13:$M$32</formula1>
    </dataValidation>
    <dataValidation type="list" allowBlank="1" showInputMessage="1" showErrorMessage="1" sqref="I21:I23 I17:I19 I6:I15" xr:uid="{2EBB630B-81FA-0D49-B7B2-04868014C248}">
      <formula1>$M$13:$M$33</formula1>
    </dataValidation>
    <dataValidation type="list" operator="lessThan" allowBlank="1" showInputMessage="1" showErrorMessage="1" error="半角数字で入力してください" sqref="E21:E23 E5" xr:uid="{00000000-0002-0000-0000-000006000000}">
      <formula1>$P$14:$P$18</formula1>
    </dataValidation>
    <dataValidation type="list" operator="lessThan" allowBlank="1" showInputMessage="1" showErrorMessage="1" error="半角数字で入力してください" sqref="E17:E19" xr:uid="{4BE87380-DB17-B145-A09D-D2D83FAD4A77}">
      <formula1>$P$15:$P$17</formula1>
    </dataValidation>
    <dataValidation type="list" operator="lessThan" allowBlank="1" showInputMessage="1" showErrorMessage="1" error="半角数字で入力してください" sqref="E6:E15" xr:uid="{2C85527A-DAA1-A94A-A628-25BB3D93153B}">
      <formula1>$P$11:$P$17</formula1>
    </dataValidation>
    <dataValidation type="list" allowBlank="1" showInputMessage="1" showErrorMessage="1" sqref="J17:J19 J21:J23" xr:uid="{F9677395-2C26-4F66-ADBE-D9A40DE34E5D}">
      <formula1>$M$5:$M$9</formula1>
    </dataValidation>
    <dataValidation type="list" allowBlank="1" showInputMessage="1" showErrorMessage="1" sqref="J5:J15" xr:uid="{E4A48C5F-A54E-4C4A-B58D-5DDDBACB54B7}">
      <formula1>$R$6:$R$9</formula1>
    </dataValidation>
  </dataValidations>
  <printOptions horizontalCentered="1"/>
  <pageMargins left="0.18000000000000002" right="0.2" top="0.48000000000000004" bottom="0.21314960629921259" header="0.31" footer="0.31"/>
  <pageSetup paperSize="9"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【入力例】申込書</vt:lpstr>
      <vt:lpstr>申込書</vt:lpstr>
      <vt:lpstr>【入力例】申込書!Print_Area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伊藤正和</cp:lastModifiedBy>
  <cp:lastPrinted>2022-12-16T21:59:02Z</cp:lastPrinted>
  <dcterms:created xsi:type="dcterms:W3CDTF">2013-09-09T05:52:31Z</dcterms:created>
  <dcterms:modified xsi:type="dcterms:W3CDTF">2022-12-28T00:42:17Z</dcterms:modified>
</cp:coreProperties>
</file>